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<sst xmlns="http://schemas.openxmlformats.org/spreadsheetml/2006/main" count="54" uniqueCount="40">
  <si>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Lp.</t>
  </si>
  <si>
    <t>Kod CPV</t>
  </si>
  <si>
    <t>Cena jednostkowa brutto</t>
  </si>
  <si>
    <t xml:space="preserve">Część nr IV zamówienia - Produkty zwierzęce, mięso i produkty mięsne (wieprzowe i wołowe) </t>
  </si>
  <si>
    <t>15113000-3</t>
  </si>
  <si>
    <t>15111100-0</t>
  </si>
  <si>
    <t>15131410-2</t>
  </si>
  <si>
    <t>kg</t>
  </si>
  <si>
    <t>Ilość</t>
  </si>
  <si>
    <t>Jednostka miary</t>
  </si>
  <si>
    <t xml:space="preserve">Karkówka wieprzowa,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i matowa, przekrój lekko wilgotny, sok mięsny- przezroczysty, dopuszcza się nieznaczne zmatowienie barwy mięsa
</t>
  </si>
  <si>
    <t xml:space="preserve">Boczek b/k  wędzony mięso wieprzowe klasa I (100% boczku z półtuszy) bez żeberek i bez skóry, powierzchnia czysta, lekko wilgotna, smak i zapach: charakterystyczny dla danego asortymentu, wyczuwalny smak wędzenia, niedopuszczalny jest smak i zapach świadczący o nieświeżości lub inny obcy; konsystencja: wilgotna, niedopuszczalne skupiska galarety oraz wyciek soku; barwa: charakterystyczna dla wędzonek, </t>
  </si>
  <si>
    <t>Mięso wieprzowe, szynkowe mielone, swieże, niemrożone,  element wieprzowy  znajdujący się w tylnej częsci półtuszy, skladający się z kilku anatomicznych mięśni, bez przerostu tkanki  tłuszczowej, produkt , odtłuszczony,  barwa- ciemnoróżowa, zapach-swoisty, charakterystyczny dla każdego rodzaju mięsa,  mięso  klasa I</t>
  </si>
  <si>
    <t xml:space="preserve">Mięso wołowe  bez kości, mięso wołowe, klasa I, mięso uzyskane z części tuszy tylnej z części udźca odkostniona, mięso bez ścięgien, tłuszczu i skóry,  mięso czyste, bez śladów zanieczyszczeń , barwa mięśni jasnoczerwona, czerwona, ciemnoczerwona do brązowo wiśniowej, dopuszczalne zmatowienie, barwa tłuszczu biała do jasnożółtej, konsystencja jędrna i elastyczna, swoisty, charaktertystyczny dla swieżego mięsa wołowego, bez oznak zaparzania i rozpoczynającego sie psucia, niedopuszczalny zapach obcy, powierzchnia sucha, dopuszczalna lekko wilgotna, gładka bez pomniażdzonych kości, głębszych pozacinań, niedopuszczalna oślizgłość, nalot pleśni. </t>
  </si>
  <si>
    <t>Kiełbasa  typu podwawelska  lub równoważna, kiełbasa wieprzowa cienka, wędzona, parzona, średnio rozdrobniona, o zawartości mięsa min. 90%</t>
  </si>
  <si>
    <t xml:space="preserve">Szynka konserwowa szynka z mięsa wieprzowego,  produkt blokowy z mięsa szynki wieprzowej, w osłonce nieprzepuszczajnej dla wody i powietrza, o zawartości mięsa min. 90 %, </t>
  </si>
  <si>
    <t>CPV 15100000-9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</si>
  <si>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</si>
  <si>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</si>
  <si>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</si>
  <si>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</si>
  <si>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</si>
  <si>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</si>
  <si>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</si>
  <si>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</si>
  <si>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</si>
  <si>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</si>
  <si>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</si>
  <si>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</si>
  <si>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</si>
  <si>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 xml:space="preserve">* Oferent musi wypełnić wszystkie wiersze i kolumny formularza cenowego. </t>
  </si>
  <si>
    <t>X</t>
  </si>
  <si>
    <t>VAT</t>
  </si>
  <si>
    <t>%</t>
  </si>
  <si>
    <t>wartość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</si>
  <si>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</si>
  <si>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Oferowany produkt*</t>
  </si>
  <si>
    <t xml:space="preserve">Mielonka tyrolska mielonak wieprzowa zawartośc mięsa wieprzowego min. 51%. </t>
  </si>
  <si>
    <t>Szynka wieprzowa typu okopcona</t>
  </si>
  <si>
    <r>
      <t>ZOJO.261.5</t>
    </r>
    <r>
      <rPr>
        <sz val="9"/>
        <color indexed="10"/>
        <rFont val="Arial"/>
        <family val="2"/>
      </rPr>
      <t>.</t>
    </r>
    <r>
      <rPr>
        <sz val="9"/>
        <rFont val="Arial"/>
        <family val="2"/>
      </rPr>
      <t>1.</t>
    </r>
    <r>
      <rPr>
        <sz val="9"/>
        <color indexed="8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</si>
</sst>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3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/>
    </xf>
    <xf numFmtId="9" fontId="9" fillId="0" borderId="13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2" fillId="34" borderId="18" xfId="0" applyNumberFormat="1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0" fontId="49" fillId="0" borderId="0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34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2">
      <selection activeCell="I11" sqref="I11:I18"/>
    </sheetView>
  </sheetViews>
  <sheetFormatPr defaultColWidth="9.140625" defaultRowHeight="15"/>
  <cols>
    <col min="1" max="1" width="4.00390625" style="0" customWidth="1"/>
    <col min="2" max="2" width="49.421875" style="0" customWidth="1"/>
    <col min="3" max="3" width="10.28125" style="0" customWidth="1"/>
    <col min="4" max="4" width="9.7109375" style="0" customWidth="1"/>
    <col min="5" max="5" width="5.421875" style="0" customWidth="1"/>
    <col min="6" max="6" width="16.57421875" style="0" customWidth="1"/>
    <col min="7" max="7" width="11.00390625" style="0" customWidth="1"/>
    <col min="8" max="8" width="10.421875" style="0" customWidth="1"/>
    <col min="9" max="9" width="4.28125" style="0" customWidth="1"/>
    <col min="10" max="10" width="7.57421875" style="0" customWidth="1"/>
    <col min="11" max="11" width="12.00390625" style="0" customWidth="1"/>
  </cols>
  <sheetData>
    <row r="1" spans="1:12" ht="29.25" customHeight="1">
      <c r="A1" s="56" t="s">
        <v>39</v>
      </c>
      <c r="B1" s="56"/>
      <c r="C1" s="1"/>
      <c r="D1" s="52"/>
      <c r="E1" s="52"/>
      <c r="K1" s="52" t="s">
        <v>17</v>
      </c>
      <c r="L1" s="52"/>
    </row>
    <row r="2" spans="1:12" ht="15">
      <c r="A2" s="5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1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5" ht="15">
      <c r="A5" s="2"/>
      <c r="B5" s="2"/>
      <c r="C5" s="2"/>
      <c r="D5" s="2"/>
      <c r="E5" s="2"/>
    </row>
    <row r="6" spans="1:5" ht="15.75">
      <c r="A6" s="3" t="s">
        <v>3</v>
      </c>
      <c r="B6" s="2"/>
      <c r="C6" s="2"/>
      <c r="D6" s="2"/>
      <c r="E6" s="2"/>
    </row>
    <row r="7" spans="1:5" ht="15">
      <c r="A7" s="4" t="s">
        <v>16</v>
      </c>
      <c r="B7" s="2"/>
      <c r="C7" s="2"/>
      <c r="D7" s="2"/>
      <c r="E7" s="2"/>
    </row>
    <row r="8" spans="2:5" ht="15.75" thickBot="1">
      <c r="B8" s="2"/>
      <c r="C8" s="2"/>
      <c r="D8" s="2"/>
      <c r="E8" s="2"/>
    </row>
    <row r="9" spans="1:12" ht="36.75" customHeight="1">
      <c r="A9" s="54" t="s">
        <v>0</v>
      </c>
      <c r="B9" s="47" t="s">
        <v>21</v>
      </c>
      <c r="C9" s="47" t="s">
        <v>1</v>
      </c>
      <c r="D9" s="43" t="s">
        <v>9</v>
      </c>
      <c r="E9" s="47" t="s">
        <v>8</v>
      </c>
      <c r="F9" s="47" t="s">
        <v>36</v>
      </c>
      <c r="G9" s="43" t="s">
        <v>22</v>
      </c>
      <c r="H9" s="47" t="s">
        <v>23</v>
      </c>
      <c r="I9" s="47" t="s">
        <v>32</v>
      </c>
      <c r="J9" s="47"/>
      <c r="K9" s="43" t="s">
        <v>2</v>
      </c>
      <c r="L9" s="45" t="s">
        <v>24</v>
      </c>
    </row>
    <row r="10" spans="1:12" ht="24.75" thickBot="1">
      <c r="A10" s="55"/>
      <c r="B10" s="51"/>
      <c r="C10" s="51"/>
      <c r="D10" s="44"/>
      <c r="E10" s="51"/>
      <c r="F10" s="51"/>
      <c r="G10" s="44"/>
      <c r="H10" s="51"/>
      <c r="I10" s="32" t="s">
        <v>33</v>
      </c>
      <c r="J10" s="32" t="s">
        <v>34</v>
      </c>
      <c r="K10" s="44"/>
      <c r="L10" s="46"/>
    </row>
    <row r="11" spans="1:12" ht="92.25" customHeight="1" thickBot="1">
      <c r="A11" s="22">
        <v>1</v>
      </c>
      <c r="B11" s="23" t="s">
        <v>10</v>
      </c>
      <c r="C11" s="24" t="s">
        <v>4</v>
      </c>
      <c r="D11" s="25" t="s">
        <v>7</v>
      </c>
      <c r="E11" s="25">
        <v>100</v>
      </c>
      <c r="F11" s="26"/>
      <c r="G11" s="34"/>
      <c r="H11" s="34">
        <f>G11*E11</f>
        <v>0</v>
      </c>
      <c r="I11" s="37"/>
      <c r="J11" s="33">
        <f>I11*G11</f>
        <v>0</v>
      </c>
      <c r="K11" s="34">
        <f>J11+G11</f>
        <v>0</v>
      </c>
      <c r="L11" s="38">
        <f>K11*E11</f>
        <v>0</v>
      </c>
    </row>
    <row r="12" spans="1:12" ht="83.25" customHeight="1" thickBot="1">
      <c r="A12" s="27">
        <v>2</v>
      </c>
      <c r="B12" s="18" t="s">
        <v>11</v>
      </c>
      <c r="C12" s="16" t="s">
        <v>4</v>
      </c>
      <c r="D12" s="17" t="s">
        <v>7</v>
      </c>
      <c r="E12" s="17">
        <v>5</v>
      </c>
      <c r="F12" s="10"/>
      <c r="G12" s="34"/>
      <c r="H12" s="34">
        <f aca="true" t="shared" si="0" ref="H12:H18">G12*E12</f>
        <v>0</v>
      </c>
      <c r="I12" s="37"/>
      <c r="J12" s="33">
        <f aca="true" t="shared" si="1" ref="J12:J18">I12*G12</f>
        <v>0</v>
      </c>
      <c r="K12" s="34">
        <f aca="true" t="shared" si="2" ref="K12:K18">J12+G12</f>
        <v>0</v>
      </c>
      <c r="L12" s="38">
        <f aca="true" t="shared" si="3" ref="L12:L18">K12*E12</f>
        <v>0</v>
      </c>
    </row>
    <row r="13" spans="1:12" ht="30.75" customHeight="1" thickBot="1">
      <c r="A13" s="22">
        <v>3</v>
      </c>
      <c r="B13" s="15" t="s">
        <v>37</v>
      </c>
      <c r="C13" s="16" t="s">
        <v>6</v>
      </c>
      <c r="D13" s="17" t="s">
        <v>7</v>
      </c>
      <c r="E13" s="17">
        <v>10</v>
      </c>
      <c r="F13" s="10"/>
      <c r="G13" s="34"/>
      <c r="H13" s="34">
        <f t="shared" si="0"/>
        <v>0</v>
      </c>
      <c r="I13" s="37"/>
      <c r="J13" s="33">
        <f t="shared" si="1"/>
        <v>0</v>
      </c>
      <c r="K13" s="34">
        <f t="shared" si="2"/>
        <v>0</v>
      </c>
      <c r="L13" s="38">
        <f t="shared" si="3"/>
        <v>0</v>
      </c>
    </row>
    <row r="14" spans="1:12" ht="61.5" customHeight="1" thickBot="1">
      <c r="A14" s="27">
        <v>4</v>
      </c>
      <c r="B14" s="15" t="s">
        <v>12</v>
      </c>
      <c r="C14" s="19" t="s">
        <v>4</v>
      </c>
      <c r="D14" s="17" t="s">
        <v>7</v>
      </c>
      <c r="E14" s="17">
        <v>150</v>
      </c>
      <c r="F14" s="10"/>
      <c r="G14" s="34"/>
      <c r="H14" s="34">
        <f t="shared" si="0"/>
        <v>0</v>
      </c>
      <c r="I14" s="37"/>
      <c r="J14" s="33">
        <f t="shared" si="1"/>
        <v>0</v>
      </c>
      <c r="K14" s="34">
        <f t="shared" si="2"/>
        <v>0</v>
      </c>
      <c r="L14" s="38">
        <f t="shared" si="3"/>
        <v>0</v>
      </c>
    </row>
    <row r="15" spans="1:12" ht="126.75" customHeight="1" thickBot="1">
      <c r="A15" s="22">
        <v>5</v>
      </c>
      <c r="B15" s="15" t="s">
        <v>13</v>
      </c>
      <c r="C15" s="16" t="s">
        <v>5</v>
      </c>
      <c r="D15" s="17" t="s">
        <v>7</v>
      </c>
      <c r="E15" s="17">
        <v>10</v>
      </c>
      <c r="F15" s="10"/>
      <c r="G15" s="34"/>
      <c r="H15" s="34">
        <f t="shared" si="0"/>
        <v>0</v>
      </c>
      <c r="I15" s="37"/>
      <c r="J15" s="33">
        <f t="shared" si="1"/>
        <v>0</v>
      </c>
      <c r="K15" s="34">
        <f t="shared" si="2"/>
        <v>0</v>
      </c>
      <c r="L15" s="38">
        <f t="shared" si="3"/>
        <v>0</v>
      </c>
    </row>
    <row r="16" spans="1:12" ht="36.75" customHeight="1" thickBot="1">
      <c r="A16" s="27">
        <v>6</v>
      </c>
      <c r="B16" s="18" t="s">
        <v>15</v>
      </c>
      <c r="C16" s="16" t="s">
        <v>6</v>
      </c>
      <c r="D16" s="17" t="s">
        <v>7</v>
      </c>
      <c r="E16" s="17">
        <v>10</v>
      </c>
      <c r="F16" s="10"/>
      <c r="G16" s="34"/>
      <c r="H16" s="34">
        <f t="shared" si="0"/>
        <v>0</v>
      </c>
      <c r="I16" s="37"/>
      <c r="J16" s="33">
        <f t="shared" si="1"/>
        <v>0</v>
      </c>
      <c r="K16" s="34">
        <f t="shared" si="2"/>
        <v>0</v>
      </c>
      <c r="L16" s="38">
        <f t="shared" si="3"/>
        <v>0</v>
      </c>
    </row>
    <row r="17" spans="1:12" ht="34.5" customHeight="1" thickBot="1">
      <c r="A17" s="22">
        <v>7</v>
      </c>
      <c r="B17" s="15" t="s">
        <v>14</v>
      </c>
      <c r="C17" s="16" t="s">
        <v>4</v>
      </c>
      <c r="D17" s="17" t="s">
        <v>7</v>
      </c>
      <c r="E17" s="17">
        <v>35</v>
      </c>
      <c r="F17" s="10"/>
      <c r="G17" s="34"/>
      <c r="H17" s="34">
        <f t="shared" si="0"/>
        <v>0</v>
      </c>
      <c r="I17" s="37"/>
      <c r="J17" s="33">
        <f t="shared" si="1"/>
        <v>0</v>
      </c>
      <c r="K17" s="34">
        <f t="shared" si="2"/>
        <v>0</v>
      </c>
      <c r="L17" s="38">
        <f t="shared" si="3"/>
        <v>0</v>
      </c>
    </row>
    <row r="18" spans="1:12" ht="22.5" customHeight="1" thickBot="1">
      <c r="A18" s="22">
        <v>8</v>
      </c>
      <c r="B18" s="28" t="s">
        <v>38</v>
      </c>
      <c r="C18" s="29"/>
      <c r="D18" s="30" t="s">
        <v>7</v>
      </c>
      <c r="E18" s="30">
        <v>5</v>
      </c>
      <c r="F18" s="31"/>
      <c r="G18" s="34"/>
      <c r="H18" s="34">
        <f t="shared" si="0"/>
        <v>0</v>
      </c>
      <c r="I18" s="37"/>
      <c r="J18" s="33">
        <f t="shared" si="1"/>
        <v>0</v>
      </c>
      <c r="K18" s="34">
        <f t="shared" si="2"/>
        <v>0</v>
      </c>
      <c r="L18" s="38">
        <f t="shared" si="3"/>
        <v>0</v>
      </c>
    </row>
    <row r="19" spans="1:12" ht="15.75" thickBot="1">
      <c r="A19" s="48" t="s">
        <v>29</v>
      </c>
      <c r="B19" s="49"/>
      <c r="C19" s="49"/>
      <c r="D19" s="49"/>
      <c r="E19" s="49"/>
      <c r="F19" s="49"/>
      <c r="G19" s="35" t="s">
        <v>31</v>
      </c>
      <c r="H19" s="36">
        <f>SUM(H11:H18)</f>
        <v>0</v>
      </c>
      <c r="I19" s="20" t="s">
        <v>31</v>
      </c>
      <c r="J19" s="20" t="s">
        <v>31</v>
      </c>
      <c r="K19" s="21" t="s">
        <v>31</v>
      </c>
      <c r="L19" s="39">
        <f>SUM(L11:L18)</f>
        <v>0</v>
      </c>
    </row>
    <row r="20" spans="1:5" ht="9.75" customHeight="1">
      <c r="A20" s="2"/>
      <c r="B20" s="2"/>
      <c r="C20" s="2"/>
      <c r="D20" s="2"/>
      <c r="E20" s="2"/>
    </row>
    <row r="21" spans="1:12" ht="15">
      <c r="A21" s="50" t="s">
        <v>30</v>
      </c>
      <c r="B21" s="50"/>
      <c r="C21" s="50"/>
      <c r="D21" s="50"/>
      <c r="E21" s="50"/>
      <c r="F21" s="50"/>
      <c r="G21" s="11"/>
      <c r="H21" s="11"/>
      <c r="I21" s="11"/>
      <c r="J21" s="12"/>
      <c r="K21" s="13"/>
      <c r="L21" s="12"/>
    </row>
    <row r="22" spans="1:12" ht="1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3"/>
      <c r="L22" s="12"/>
    </row>
    <row r="23" spans="1:12" ht="39.75" customHeight="1">
      <c r="A23" s="40" t="s">
        <v>35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ht="10.5" customHeight="1"/>
    <row r="25" spans="1:11" ht="15">
      <c r="A25" s="6" t="s">
        <v>25</v>
      </c>
      <c r="B25" s="7"/>
      <c r="C25" s="7"/>
      <c r="D25" s="7"/>
      <c r="E25" s="7"/>
      <c r="F25" s="8"/>
      <c r="G25" s="41" t="s">
        <v>26</v>
      </c>
      <c r="H25" s="41"/>
      <c r="I25" s="41"/>
      <c r="J25" s="41"/>
      <c r="K25" s="41"/>
    </row>
    <row r="26" spans="1:11" ht="23.25" customHeight="1">
      <c r="A26" s="14" t="s">
        <v>27</v>
      </c>
      <c r="B26" s="14"/>
      <c r="C26" s="9"/>
      <c r="D26" s="9"/>
      <c r="E26" s="9"/>
      <c r="F26" s="1"/>
      <c r="G26" s="42" t="s">
        <v>28</v>
      </c>
      <c r="H26" s="42"/>
      <c r="I26" s="42"/>
      <c r="J26" s="42"/>
      <c r="K26" s="42"/>
    </row>
  </sheetData>
  <sheetProtection selectLockedCells="1" selectUnlockedCells="1"/>
  <mergeCells count="20">
    <mergeCell ref="E9:E10"/>
    <mergeCell ref="F9:F10"/>
    <mergeCell ref="G9:G10"/>
    <mergeCell ref="H9:H10"/>
    <mergeCell ref="D1:E1"/>
    <mergeCell ref="K1:L1"/>
    <mergeCell ref="A4:L4"/>
    <mergeCell ref="A9:A10"/>
    <mergeCell ref="B9:B10"/>
    <mergeCell ref="A1:B1"/>
    <mergeCell ref="A23:L23"/>
    <mergeCell ref="G25:K25"/>
    <mergeCell ref="G26:K26"/>
    <mergeCell ref="K9:K10"/>
    <mergeCell ref="L9:L10"/>
    <mergeCell ref="I9:J9"/>
    <mergeCell ref="A19:F19"/>
    <mergeCell ref="A21:F21"/>
    <mergeCell ref="C9:C10"/>
    <mergeCell ref="D9:D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2020-11-04T11:31:57Z</cp:lastPrinted>
  <dcterms:created xsi:type="dcterms:W3CDTF">2015-11-23T14:31:28Z</dcterms:created>
  <dcterms:modified xsi:type="dcterms:W3CDTF">2021-07-05T11:55:04Z</dcterms:modified>
  <cp:category/>
  <cp:version/>
  <cp:contentType/>
  <cp:contentStatus/>
</cp:coreProperties>
</file>